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165"/>
  </bookViews>
  <sheets>
    <sheet name="신청취합_DB" sheetId="1" r:id="rId1"/>
    <sheet name="직무분류표" sheetId="2" r:id="rId2"/>
  </sheets>
  <calcPr calcId="162913"/>
</workbook>
</file>

<file path=xl/calcChain.xml><?xml version="1.0" encoding="utf-8"?>
<calcChain xmlns="http://schemas.openxmlformats.org/spreadsheetml/2006/main">
  <c r="B10" i="1" l="1"/>
  <c r="B9" i="1"/>
  <c r="B12" i="1"/>
  <c r="B11" i="1"/>
  <c r="B8" i="1"/>
</calcChain>
</file>

<file path=xl/sharedStrings.xml><?xml version="1.0" encoding="utf-8"?>
<sst xmlns="http://schemas.openxmlformats.org/spreadsheetml/2006/main" count="194" uniqueCount="117">
  <si>
    <t>장애인일자리 신규 배치기관 개발사업 신청 취합 마스터 DB</t>
  </si>
  <si>
    <t>실시간 취합 현황 총괄</t>
  </si>
  <si>
    <t>총 신청 기관수</t>
  </si>
  <si>
    <t>연번</t>
  </si>
  <si>
    <t>기관 분류</t>
  </si>
  <si>
    <t>기관명</t>
  </si>
  <si>
    <t>주소</t>
  </si>
  <si>
    <t>담당자 성명</t>
  </si>
  <si>
    <t>연락처</t>
  </si>
  <si>
    <t>이메일</t>
  </si>
  <si>
    <t>희망 직무명
(상세)</t>
  </si>
  <si>
    <t>기타 직무 상세
(직접 입력)</t>
  </si>
  <si>
    <t>배치 예정지</t>
  </si>
  <si>
    <t>비고
(요청사항)</t>
  </si>
  <si>
    <t>※ 예시</t>
  </si>
  <si>
    <t>공공기관</t>
  </si>
  <si>
    <t>한국장애인개발원</t>
  </si>
  <si>
    <t>서울특별시 영등포구 의사당대로 22</t>
  </si>
  <si>
    <t>홍길동</t>
  </si>
  <si>
    <t>02-3433-0625</t>
  </si>
  <si>
    <t>seon93@koddi.or.kr</t>
  </si>
  <si>
    <t>사무직종</t>
  </si>
  <si>
    <t>-</t>
  </si>
  <si>
    <t>직무 분류 (대분류)</t>
  </si>
  <si>
    <t>리플렛 순번</t>
  </si>
  <si>
    <t>직무명 (상세 명칭)</t>
  </si>
  <si>
    <t>❶</t>
  </si>
  <si>
    <t>대형서점 도서정리</t>
  </si>
  <si>
    <t>❷</t>
  </si>
  <si>
    <t>우편물 분류</t>
  </si>
  <si>
    <t>❸</t>
  </si>
  <si>
    <t>사무</t>
  </si>
  <si>
    <t>❹</t>
  </si>
  <si>
    <t>도서관 사서 보조</t>
  </si>
  <si>
    <t>❺</t>
  </si>
  <si>
    <t>은행서비스 안내</t>
  </si>
  <si>
    <t>❻</t>
  </si>
  <si>
    <t>건강검진센터 지원</t>
  </si>
  <si>
    <t>❼</t>
  </si>
  <si>
    <t>스포츠 이용시설 안내</t>
  </si>
  <si>
    <t>❽</t>
  </si>
  <si>
    <t>재래시장 관리</t>
  </si>
  <si>
    <t>❾</t>
  </si>
  <si>
    <t>인식개선교육 보조강사</t>
  </si>
  <si>
    <t>❿</t>
  </si>
  <si>
    <t>온라인 콘텐츠 모니터링</t>
  </si>
  <si>
    <t>⓫</t>
  </si>
  <si>
    <t>알기 쉬운 자료 감수</t>
  </si>
  <si>
    <t>⓬</t>
  </si>
  <si>
    <t>홍보 지원 업무</t>
  </si>
  <si>
    <t>서비스직종</t>
  </si>
  <si>
    <t>영유아 돌봄</t>
  </si>
  <si>
    <t>어린이 동화구연</t>
  </si>
  <si>
    <t>홀몸어르신 안부 확인</t>
  </si>
  <si>
    <t>사회서비스사업 모니터링</t>
  </si>
  <si>
    <t>실버케어</t>
  </si>
  <si>
    <t>디앤디케어</t>
  </si>
  <si>
    <t>교통약자 승하차 지원</t>
  </si>
  <si>
    <t>반려동물 돌봄</t>
  </si>
  <si>
    <t>캠핑장 관리</t>
  </si>
  <si>
    <t>템플스테이 업무 보조</t>
  </si>
  <si>
    <t>문화예술 활동</t>
  </si>
  <si>
    <t>스포츠영상 촬영 및 편집</t>
  </si>
  <si>
    <t>⓭</t>
  </si>
  <si>
    <t>생활체육 보조코치</t>
  </si>
  <si>
    <t>⓮</t>
  </si>
  <si>
    <t>다문화 아동·청소년 학습 및 생활지도</t>
  </si>
  <si>
    <t>⓯</t>
  </si>
  <si>
    <t>발달장애인특화 활동지원사보조</t>
  </si>
  <si>
    <t>⓰</t>
  </si>
  <si>
    <t>정신장애 특화 동료지원 활동</t>
  </si>
  <si>
    <t>⓱</t>
  </si>
  <si>
    <t>농-농케어</t>
  </si>
  <si>
    <t>⓲</t>
  </si>
  <si>
    <t>물리치료 보조</t>
  </si>
  <si>
    <t>⓳</t>
  </si>
  <si>
    <t>무인정보단말기(키오스크) 안내</t>
  </si>
  <si>
    <t>⓴</t>
  </si>
  <si>
    <t>병원 내 환자이송 보조 및 안내</t>
  </si>
  <si>
    <t>노무직종</t>
  </si>
  <si>
    <t>호텔객실 관리</t>
  </si>
  <si>
    <t>기부물품 관리</t>
  </si>
  <si>
    <t>환경 정리</t>
  </si>
  <si>
    <t>버스청결 관리</t>
  </si>
  <si>
    <t>공공자전거 세척</t>
  </si>
  <si>
    <t>이동보조기기 분해 세척 및 소독</t>
  </si>
  <si>
    <t>다회용품 세척 및 관리</t>
  </si>
  <si>
    <t>급식 지원</t>
  </si>
  <si>
    <t>대형마트 매장정리 및 상품관리</t>
  </si>
  <si>
    <t>장애인전용주차구역 계도 및 홍보</t>
  </si>
  <si>
    <t>세탁</t>
  </si>
  <si>
    <t>장난감 세척</t>
  </si>
  <si>
    <t>문서 파기</t>
  </si>
  <si>
    <t>농업·임업·어업 관련 직무</t>
  </si>
  <si>
    <t>정리 및 수납</t>
  </si>
  <si>
    <t>방역·소독 활동</t>
  </si>
  <si>
    <t>업사이클링·리사이클링</t>
  </si>
  <si>
    <t>장애인 편의시설 모니터링</t>
  </si>
  <si>
    <t>근무형태</t>
    <phoneticPr fontId="8" type="noConversion"/>
  </si>
  <si>
    <t>복지일자리(주 14시간)</t>
    <phoneticPr fontId="8" type="noConversion"/>
  </si>
  <si>
    <t>기관 특이사항이나 개발원에 바라는 점 자유롭게 기재</t>
    <phoneticPr fontId="8" type="noConversion"/>
  </si>
  <si>
    <t>장애인일자리 신규 배치기관 개발사업 - 50개 표준 직무 분류표</t>
    <phoneticPr fontId="8" type="noConversion"/>
  </si>
  <si>
    <t>희망 인원</t>
    <phoneticPr fontId="8" type="noConversion"/>
  </si>
  <si>
    <t>복지일자리(주 14시간) 합계</t>
    <phoneticPr fontId="8" type="noConversion"/>
  </si>
  <si>
    <t>시간제(일 4시간) 합계</t>
    <phoneticPr fontId="8" type="noConversion"/>
  </si>
  <si>
    <t>전일제(일 8시간) 합계</t>
    <phoneticPr fontId="8" type="noConversion"/>
  </si>
  <si>
    <t>도서관 사서 보조</t>
    <phoneticPr fontId="8" type="noConversion"/>
  </si>
  <si>
    <t>본관 로비, OO도서관, OO지점 등 
구체적 장소 기재</t>
    <phoneticPr fontId="8" type="noConversion"/>
  </si>
  <si>
    <t>③ [데이터 입력 유의사항] 통계 함수 오류를 방지하기 위해 '근무 형태' 입력 시 정확한 명칭을 입력해 주십시오.</t>
    <phoneticPr fontId="8" type="noConversion"/>
  </si>
  <si>
    <t>사업자등록증 또는
고유번호증 번호</t>
    <phoneticPr fontId="8" type="noConversion"/>
  </si>
  <si>
    <t>④ [틀고정 안내] 스크롤을 내리더라도 상단 통계 현황과 항목 타이틀이 고정되도록 세팅되어 있습니다. (문의처: 일자리개발팀 ☎ 02-3433-0625)</t>
    <phoneticPr fontId="8" type="noConversion"/>
  </si>
  <si>
    <t>총 희망 인원수</t>
    <phoneticPr fontId="8" type="noConversion"/>
  </si>
  <si>
    <t>배치 희망 시기</t>
    <phoneticPr fontId="8" type="noConversion"/>
  </si>
  <si>
    <t xml:space="preserve">2026년 연계 희망 
(※ 인근 지자체·복지관의 배치
가능 인력 여부에 따라 연계가 
불가할 수 있음)
2027년 1월 배치 희망
(※ 직무 적합성 및 인력 수요
조사 후 배치 예정) </t>
    <phoneticPr fontId="8" type="noConversion"/>
  </si>
  <si>
    <t>사업자등록증
219-82-00333</t>
    <phoneticPr fontId="8" type="noConversion"/>
  </si>
  <si>
    <t>① [취합 DB 활용 안내] 본 양식은 개별 기관이 제출한 신청서를 한곳에 통합·관리하기 위한 실무자용 취합 DB입니다. 데이터 입력 시 상단의 '실시간 취합 현황 총괄' 테이블에 총 기관 수, 신청 인원, 직무 및 근무 형태별 통계가 자동으로 계산·반영됩니다.</t>
    <phoneticPr fontId="8" type="noConversion"/>
  </si>
  <si>
    <t>② [중요] 근무 형태 중 전일제(일 8시간)와 시간제(일 4시간)는 '행정보조' 직무로만 신청이 가능합니다. (그 외 직무는 복지일자리(주 14시간)로 신청)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</si>
</sst>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scheme val="minor"/>
    </font>
    <font>
      <b/>
      <sz val="14"/>
      <color rgb="FFFFFFFF"/>
      <name val="맑은 고딕"/>
      <family val="3"/>
      <charset val="129"/>
    </font>
    <font>
      <sz val="10"/>
      <color rgb="FF333333"/>
      <name val="맑은 고딕"/>
      <family val="3"/>
      <charset val="129"/>
    </font>
    <font>
      <b/>
      <sz val="11"/>
      <color rgb="FF1F4E78"/>
      <name val="맑은 고딕"/>
      <family val="3"/>
      <charset val="129"/>
    </font>
    <font>
      <b/>
      <sz val="10"/>
      <color rgb="FF245B24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i/>
      <sz val="10"/>
      <color rgb="FF7F7F7F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0"/>
      <color rgb="FF333333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</font>
    <font>
      <b/>
      <sz val="11"/>
      <color rgb="FF0070C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  <fill>
      <patternFill patternType="solid">
        <fgColor rgb="FFF2F4F7"/>
        <bgColor rgb="FFF2F4F7"/>
      </patternFill>
    </fill>
    <fill>
      <patternFill patternType="solid">
        <fgColor rgb="FFE2EFDA"/>
        <bgColor rgb="FFE2EFDA"/>
      </patternFill>
    </fill>
    <fill>
      <patternFill patternType="solid">
        <fgColor rgb="FFD9E1F2"/>
        <bgColor rgb="FFD9E1F2"/>
      </patternFill>
    </fill>
    <fill>
      <patternFill patternType="solid">
        <fgColor rgb="FFF9F9F9"/>
        <bgColor rgb="FFF9F9F9"/>
      </patternFill>
    </fill>
  </fills>
  <borders count="4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medium">
        <color rgb="FF1F4E78"/>
      </bottom>
      <diagonal/>
    </border>
    <border>
      <left/>
      <right/>
      <top/>
      <bottom style="thin">
        <color rgb="FFD9D9D9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2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horizontal="left" vertical="center" wrapText="1"/>
    </xf>
    <xf numFmtId="0" fontId="10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left" vertical="center" wrapText="1"/>
    </xf>
    <xf numFmtId="0" fontId="12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1"/>
  <sheetViews>
    <sheetView tabSelected="1" workbookViewId="0">
      <pane ySplit="15" topLeftCell="A16" activePane="bottomLeft" state="frozen"/>
      <selection pane="bottomLeft" sqref="A1:O1"/>
    </sheetView>
  </sheetViews>
  <sheetFormatPr defaultRowHeight="16.5" x14ac:dyDescent="0.3"/>
  <cols>
    <col min="1" max="1" width="24.625" style="6" customWidth="1"/>
    <col min="2" max="2" width="14" style="6" customWidth="1"/>
    <col min="3" max="3" width="25" style="6" customWidth="1"/>
    <col min="4" max="4" width="30.75" style="6" customWidth="1"/>
    <col min="5" max="5" width="19.25" style="11" customWidth="1"/>
    <col min="6" max="6" width="15" style="6" customWidth="1"/>
    <col min="7" max="7" width="17.625" style="6" customWidth="1"/>
    <col min="8" max="8" width="22.5" style="6" customWidth="1"/>
    <col min="9" max="9" width="14.125" style="6" customWidth="1"/>
    <col min="10" max="10" width="20.25" style="6" customWidth="1"/>
    <col min="11" max="11" width="18.75" style="6" customWidth="1"/>
    <col min="12" max="12" width="18.375" style="6" customWidth="1"/>
    <col min="13" max="13" width="28.875" style="6" customWidth="1"/>
    <col min="14" max="14" width="23.625" style="11" customWidth="1"/>
    <col min="15" max="15" width="44.875" style="6" bestFit="1" customWidth="1"/>
    <col min="16" max="16384" width="9" style="6"/>
  </cols>
  <sheetData>
    <row r="1" spans="1:16" ht="39.950000000000003" customHeight="1" x14ac:dyDescent="0.3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6" ht="20.100000000000001" customHeight="1" x14ac:dyDescent="0.3">
      <c r="A2" s="17" t="s">
        <v>115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6" ht="20.100000000000001" customHeight="1" x14ac:dyDescent="0.3">
      <c r="A3" s="22" t="s">
        <v>116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</row>
    <row r="4" spans="1:16" ht="20.100000000000001" customHeight="1" x14ac:dyDescent="0.3">
      <c r="A4" s="18" t="s">
        <v>108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</row>
    <row r="5" spans="1:16" ht="20.100000000000001" customHeight="1" x14ac:dyDescent="0.3">
      <c r="A5" s="17" t="s">
        <v>110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</row>
    <row r="7" spans="1:16" ht="21.95" customHeight="1" x14ac:dyDescent="0.3">
      <c r="A7" s="20" t="s">
        <v>1</v>
      </c>
      <c r="B7" s="16"/>
    </row>
    <row r="8" spans="1:16" ht="21.95" customHeight="1" x14ac:dyDescent="0.3">
      <c r="A8" s="5" t="s">
        <v>2</v>
      </c>
      <c r="B8" s="13" t="str">
        <f>COUNTA(C16:C2501)&amp;"개소"</f>
        <v>0개소</v>
      </c>
      <c r="C8" s="14"/>
      <c r="I8" s="10"/>
      <c r="J8" s="13"/>
      <c r="K8" s="14"/>
    </row>
    <row r="9" spans="1:16" ht="21.95" customHeight="1" x14ac:dyDescent="0.3">
      <c r="A9" s="5" t="s">
        <v>111</v>
      </c>
      <c r="B9" s="13" t="str">
        <f>SUM(I16:I501)&amp;"명"</f>
        <v>0명</v>
      </c>
      <c r="C9" s="14"/>
      <c r="I9" s="10"/>
      <c r="J9" s="13"/>
      <c r="K9" s="14"/>
    </row>
    <row r="10" spans="1:16" ht="21.95" customHeight="1" x14ac:dyDescent="0.3">
      <c r="A10" s="5" t="s">
        <v>105</v>
      </c>
      <c r="B10" s="13" t="str">
        <f>COUNTIF(J16:J501,"*전일제*")&amp;"건"</f>
        <v>0건</v>
      </c>
      <c r="C10" s="14"/>
      <c r="I10" s="10"/>
      <c r="J10" s="13"/>
      <c r="K10" s="14"/>
    </row>
    <row r="11" spans="1:16" ht="21.95" customHeight="1" x14ac:dyDescent="0.3">
      <c r="A11" s="5" t="s">
        <v>104</v>
      </c>
      <c r="B11" s="13" t="str">
        <f>COUNTIF(J16:J502,"*시간제*")&amp;"건"</f>
        <v>0건</v>
      </c>
      <c r="C11" s="14"/>
      <c r="I11" s="10"/>
      <c r="J11" s="1"/>
      <c r="K11" s="9"/>
    </row>
    <row r="12" spans="1:16" ht="21.95" customHeight="1" x14ac:dyDescent="0.3">
      <c r="A12" s="5" t="s">
        <v>103</v>
      </c>
      <c r="B12" s="13" t="str">
        <f>COUNTIF(J16:J503,"*복지일자리*")&amp;"건"</f>
        <v>0건</v>
      </c>
      <c r="C12" s="14"/>
      <c r="I12" s="10"/>
      <c r="J12" s="13"/>
      <c r="K12" s="14"/>
    </row>
    <row r="14" spans="1:16" ht="37.5" customHeight="1" x14ac:dyDescent="0.3">
      <c r="A14" s="2" t="s">
        <v>3</v>
      </c>
      <c r="B14" s="2" t="s">
        <v>4</v>
      </c>
      <c r="C14" s="2" t="s">
        <v>5</v>
      </c>
      <c r="D14" s="2" t="s">
        <v>6</v>
      </c>
      <c r="E14" s="2" t="s">
        <v>109</v>
      </c>
      <c r="F14" s="2" t="s">
        <v>7</v>
      </c>
      <c r="G14" s="2" t="s">
        <v>8</v>
      </c>
      <c r="H14" s="2" t="s">
        <v>9</v>
      </c>
      <c r="I14" s="2" t="s">
        <v>102</v>
      </c>
      <c r="J14" s="2" t="s">
        <v>98</v>
      </c>
      <c r="K14" s="2" t="s">
        <v>10</v>
      </c>
      <c r="L14" s="2" t="s">
        <v>11</v>
      </c>
      <c r="M14" s="2" t="s">
        <v>12</v>
      </c>
      <c r="N14" s="2" t="s">
        <v>112</v>
      </c>
      <c r="O14" s="2" t="s">
        <v>13</v>
      </c>
    </row>
    <row r="15" spans="1:16" s="7" customFormat="1" ht="102.75" customHeight="1" x14ac:dyDescent="0.3">
      <c r="A15" s="3" t="s">
        <v>14</v>
      </c>
      <c r="B15" s="3" t="s">
        <v>15</v>
      </c>
      <c r="C15" s="3" t="s">
        <v>16</v>
      </c>
      <c r="D15" s="3" t="s">
        <v>17</v>
      </c>
      <c r="E15" s="3" t="s">
        <v>114</v>
      </c>
      <c r="F15" s="3" t="s">
        <v>18</v>
      </c>
      <c r="G15" s="3" t="s">
        <v>19</v>
      </c>
      <c r="H15" s="3" t="s">
        <v>20</v>
      </c>
      <c r="I15" s="3">
        <v>2</v>
      </c>
      <c r="J15" s="3" t="s">
        <v>99</v>
      </c>
      <c r="K15" s="3" t="s">
        <v>106</v>
      </c>
      <c r="L15" s="3" t="s">
        <v>22</v>
      </c>
      <c r="M15" s="3" t="s">
        <v>107</v>
      </c>
      <c r="N15" s="3" t="s">
        <v>113</v>
      </c>
      <c r="O15" s="3" t="s">
        <v>100</v>
      </c>
    </row>
    <row r="16" spans="1:16" ht="21.95" customHeight="1" x14ac:dyDescent="0.3">
      <c r="A16" s="4">
        <v>1</v>
      </c>
      <c r="B16" s="9"/>
      <c r="C16" s="9"/>
      <c r="D16" s="9"/>
      <c r="E16" s="12"/>
      <c r="F16" s="9"/>
      <c r="G16" s="9"/>
      <c r="H16" s="9"/>
      <c r="I16" s="9"/>
      <c r="J16" s="9"/>
      <c r="K16" s="9"/>
      <c r="L16" s="9"/>
      <c r="M16" s="9"/>
      <c r="N16" s="12"/>
      <c r="O16" s="9"/>
      <c r="P16" s="7"/>
    </row>
    <row r="17" spans="1:16" ht="21.95" customHeight="1" x14ac:dyDescent="0.3">
      <c r="A17" s="4">
        <v>2</v>
      </c>
      <c r="B17" s="9"/>
      <c r="C17" s="9"/>
      <c r="D17" s="9"/>
      <c r="E17" s="12"/>
      <c r="F17" s="9"/>
      <c r="G17" s="9"/>
      <c r="H17" s="9"/>
      <c r="I17" s="9"/>
      <c r="J17" s="9"/>
      <c r="K17" s="9"/>
      <c r="L17" s="9"/>
      <c r="M17" s="9"/>
      <c r="N17" s="12"/>
      <c r="O17" s="9"/>
      <c r="P17" s="7"/>
    </row>
    <row r="18" spans="1:16" ht="21.95" customHeight="1" x14ac:dyDescent="0.3">
      <c r="A18" s="4">
        <v>3</v>
      </c>
      <c r="B18" s="9"/>
      <c r="C18" s="9"/>
      <c r="D18" s="9"/>
      <c r="E18" s="12"/>
      <c r="F18" s="9"/>
      <c r="G18" s="9"/>
      <c r="H18" s="9"/>
      <c r="I18" s="9"/>
      <c r="J18" s="9"/>
      <c r="K18" s="9"/>
      <c r="L18" s="9"/>
      <c r="M18" s="9"/>
      <c r="N18" s="12"/>
      <c r="O18" s="9"/>
      <c r="P18" s="7"/>
    </row>
    <row r="19" spans="1:16" ht="21.95" customHeight="1" x14ac:dyDescent="0.3">
      <c r="A19" s="4">
        <v>4</v>
      </c>
      <c r="B19" s="9"/>
      <c r="C19" s="9"/>
      <c r="D19" s="9"/>
      <c r="E19" s="12"/>
      <c r="F19" s="9"/>
      <c r="G19" s="9"/>
      <c r="H19" s="9"/>
      <c r="I19" s="9"/>
      <c r="J19" s="9"/>
      <c r="K19" s="9"/>
      <c r="L19" s="9"/>
      <c r="M19" s="9"/>
      <c r="N19" s="12"/>
      <c r="O19" s="9"/>
      <c r="P19" s="7"/>
    </row>
    <row r="20" spans="1:16" ht="21.95" customHeight="1" x14ac:dyDescent="0.3">
      <c r="A20" s="4">
        <v>5</v>
      </c>
      <c r="B20" s="9"/>
      <c r="C20" s="9"/>
      <c r="D20" s="9"/>
      <c r="E20" s="12"/>
      <c r="F20" s="9"/>
      <c r="G20" s="9"/>
      <c r="H20" s="9"/>
      <c r="I20" s="9"/>
      <c r="J20" s="9"/>
      <c r="K20" s="9"/>
      <c r="L20" s="9"/>
      <c r="M20" s="9"/>
      <c r="N20" s="12"/>
      <c r="O20" s="9"/>
      <c r="P20" s="7"/>
    </row>
    <row r="21" spans="1:16" ht="21.95" customHeight="1" x14ac:dyDescent="0.3">
      <c r="A21" s="4">
        <v>6</v>
      </c>
      <c r="B21" s="9"/>
      <c r="C21" s="9"/>
      <c r="D21" s="9"/>
      <c r="E21" s="12"/>
      <c r="F21" s="9"/>
      <c r="G21" s="9"/>
      <c r="H21" s="9"/>
      <c r="I21" s="9"/>
      <c r="J21" s="9"/>
      <c r="K21" s="9"/>
      <c r="L21" s="9"/>
      <c r="M21" s="9"/>
      <c r="N21" s="12"/>
      <c r="O21" s="9"/>
      <c r="P21" s="7"/>
    </row>
    <row r="22" spans="1:16" ht="21.95" customHeight="1" x14ac:dyDescent="0.3">
      <c r="A22" s="4">
        <v>7</v>
      </c>
      <c r="B22" s="9"/>
      <c r="C22" s="9"/>
      <c r="D22" s="9"/>
      <c r="E22" s="12"/>
      <c r="F22" s="9"/>
      <c r="G22" s="9"/>
      <c r="H22" s="9"/>
      <c r="I22" s="9"/>
      <c r="J22" s="9"/>
      <c r="K22" s="9"/>
      <c r="L22" s="9"/>
      <c r="M22" s="9"/>
      <c r="N22" s="12"/>
      <c r="O22" s="9"/>
      <c r="P22" s="7"/>
    </row>
    <row r="23" spans="1:16" ht="21.95" customHeight="1" x14ac:dyDescent="0.3">
      <c r="A23" s="4">
        <v>8</v>
      </c>
      <c r="B23" s="9"/>
      <c r="C23" s="9"/>
      <c r="D23" s="9"/>
      <c r="E23" s="12"/>
      <c r="F23" s="9"/>
      <c r="G23" s="9"/>
      <c r="H23" s="9"/>
      <c r="I23" s="9"/>
      <c r="J23" s="9"/>
      <c r="K23" s="9"/>
      <c r="L23" s="9"/>
      <c r="M23" s="9"/>
      <c r="N23" s="12"/>
      <c r="O23" s="9"/>
      <c r="P23" s="7"/>
    </row>
    <row r="24" spans="1:16" ht="21.95" customHeight="1" x14ac:dyDescent="0.3">
      <c r="A24" s="4">
        <v>9</v>
      </c>
      <c r="B24" s="9"/>
      <c r="C24" s="9"/>
      <c r="D24" s="9"/>
      <c r="E24" s="12"/>
      <c r="F24" s="9"/>
      <c r="G24" s="9"/>
      <c r="H24" s="9"/>
      <c r="I24" s="9"/>
      <c r="J24" s="9"/>
      <c r="K24" s="9"/>
      <c r="L24" s="9"/>
      <c r="M24" s="9"/>
      <c r="N24" s="12"/>
      <c r="O24" s="9"/>
      <c r="P24" s="7"/>
    </row>
    <row r="25" spans="1:16" ht="21.95" customHeight="1" x14ac:dyDescent="0.3">
      <c r="A25" s="4">
        <v>10</v>
      </c>
      <c r="B25" s="9"/>
      <c r="C25" s="9"/>
      <c r="D25" s="9"/>
      <c r="E25" s="12"/>
      <c r="F25" s="9"/>
      <c r="G25" s="9"/>
      <c r="H25" s="9"/>
      <c r="I25" s="9"/>
      <c r="J25" s="9"/>
      <c r="K25" s="9"/>
      <c r="L25" s="9"/>
      <c r="M25" s="9"/>
      <c r="N25" s="12"/>
      <c r="O25" s="9"/>
      <c r="P25" s="7"/>
    </row>
    <row r="26" spans="1:16" ht="21.95" customHeight="1" x14ac:dyDescent="0.3">
      <c r="A26" s="4">
        <v>11</v>
      </c>
      <c r="B26" s="9"/>
      <c r="C26" s="9"/>
      <c r="D26" s="9"/>
      <c r="E26" s="12"/>
      <c r="F26" s="9"/>
      <c r="G26" s="9"/>
      <c r="H26" s="9"/>
      <c r="I26" s="9"/>
      <c r="J26" s="9"/>
      <c r="K26" s="9"/>
      <c r="L26" s="9"/>
      <c r="M26" s="9"/>
      <c r="N26" s="12"/>
      <c r="O26" s="9"/>
      <c r="P26" s="7"/>
    </row>
    <row r="27" spans="1:16" ht="21.95" customHeight="1" x14ac:dyDescent="0.3">
      <c r="A27" s="4">
        <v>12</v>
      </c>
      <c r="B27" s="9"/>
      <c r="C27" s="9"/>
      <c r="D27" s="9"/>
      <c r="E27" s="12"/>
      <c r="F27" s="9"/>
      <c r="G27" s="9"/>
      <c r="H27" s="9"/>
      <c r="I27" s="9"/>
      <c r="J27" s="9"/>
      <c r="K27" s="9"/>
      <c r="L27" s="9"/>
      <c r="M27" s="9"/>
      <c r="N27" s="12"/>
      <c r="O27" s="9"/>
      <c r="P27" s="7"/>
    </row>
    <row r="28" spans="1:16" ht="21.95" customHeight="1" x14ac:dyDescent="0.3">
      <c r="A28" s="4">
        <v>13</v>
      </c>
      <c r="B28" s="9"/>
      <c r="C28" s="9"/>
      <c r="D28" s="9"/>
      <c r="E28" s="12"/>
      <c r="F28" s="9"/>
      <c r="G28" s="9"/>
      <c r="H28" s="9"/>
      <c r="I28" s="9"/>
      <c r="J28" s="9"/>
      <c r="K28" s="9"/>
      <c r="L28" s="9"/>
      <c r="M28" s="9"/>
      <c r="N28" s="12"/>
      <c r="O28" s="9"/>
      <c r="P28" s="7"/>
    </row>
    <row r="29" spans="1:16" ht="21.95" customHeight="1" x14ac:dyDescent="0.3">
      <c r="A29" s="4">
        <v>14</v>
      </c>
      <c r="B29" s="9"/>
      <c r="C29" s="9"/>
      <c r="D29" s="9"/>
      <c r="E29" s="12"/>
      <c r="F29" s="9"/>
      <c r="G29" s="9"/>
      <c r="H29" s="9"/>
      <c r="I29" s="9"/>
      <c r="J29" s="9"/>
      <c r="K29" s="9"/>
      <c r="L29" s="9"/>
      <c r="M29" s="9"/>
      <c r="N29" s="12"/>
      <c r="O29" s="9"/>
      <c r="P29" s="7"/>
    </row>
    <row r="30" spans="1:16" ht="21.95" customHeight="1" x14ac:dyDescent="0.3">
      <c r="A30" s="4">
        <v>15</v>
      </c>
      <c r="B30" s="9"/>
      <c r="C30" s="9"/>
      <c r="D30" s="9"/>
      <c r="E30" s="12"/>
      <c r="F30" s="9"/>
      <c r="G30" s="9"/>
      <c r="H30" s="9"/>
      <c r="I30" s="9"/>
      <c r="J30" s="9"/>
      <c r="K30" s="9"/>
      <c r="L30" s="9"/>
      <c r="M30" s="9"/>
      <c r="N30" s="12"/>
      <c r="O30" s="9"/>
      <c r="P30" s="7"/>
    </row>
    <row r="31" spans="1:16" x14ac:dyDescent="0.3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3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 x14ac:dyDescent="0.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x14ac:dyDescent="0.3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 x14ac:dyDescent="0.3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 x14ac:dyDescent="0.3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 x14ac:dyDescent="0.3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 x14ac:dyDescent="0.3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</row>
    <row r="39" spans="1:16" x14ac:dyDescent="0.3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</row>
    <row r="40" spans="1:16" x14ac:dyDescent="0.3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</row>
    <row r="41" spans="1:16" x14ac:dyDescent="0.3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</row>
    <row r="42" spans="1:16" x14ac:dyDescent="0.3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</row>
    <row r="43" spans="1:16" x14ac:dyDescent="0.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</row>
    <row r="44" spans="1:16" x14ac:dyDescent="0.3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</row>
    <row r="45" spans="1:16" x14ac:dyDescent="0.3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</row>
    <row r="46" spans="1:16" x14ac:dyDescent="0.3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</row>
    <row r="47" spans="1:16" x14ac:dyDescent="0.3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</row>
    <row r="48" spans="1:16" x14ac:dyDescent="0.3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</row>
    <row r="49" spans="1:16" x14ac:dyDescent="0.3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</row>
    <row r="50" spans="1:16" x14ac:dyDescent="0.3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</row>
    <row r="51" spans="1:16" x14ac:dyDescent="0.3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</row>
    <row r="52" spans="1:16" x14ac:dyDescent="0.3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</row>
    <row r="53" spans="1:16" x14ac:dyDescent="0.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</row>
    <row r="54" spans="1:16" x14ac:dyDescent="0.3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</row>
    <row r="55" spans="1:16" x14ac:dyDescent="0.3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</row>
    <row r="56" spans="1:16" x14ac:dyDescent="0.3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</row>
    <row r="57" spans="1:16" x14ac:dyDescent="0.3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</row>
    <row r="58" spans="1:16" x14ac:dyDescent="0.3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</row>
    <row r="59" spans="1:16" x14ac:dyDescent="0.3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</row>
    <row r="60" spans="1:16" x14ac:dyDescent="0.3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</row>
    <row r="61" spans="1:16" x14ac:dyDescent="0.3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</row>
    <row r="62" spans="1:16" x14ac:dyDescent="0.3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</row>
    <row r="63" spans="1:16" x14ac:dyDescent="0.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</row>
    <row r="64" spans="1:16" x14ac:dyDescent="0.3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</row>
    <row r="65" spans="1:16" x14ac:dyDescent="0.3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</row>
    <row r="66" spans="1:16" x14ac:dyDescent="0.3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</row>
    <row r="67" spans="1:16" x14ac:dyDescent="0.3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</row>
    <row r="68" spans="1:16" x14ac:dyDescent="0.3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</row>
    <row r="69" spans="1:16" x14ac:dyDescent="0.3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</row>
    <row r="70" spans="1:16" x14ac:dyDescent="0.3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</row>
    <row r="71" spans="1:16" x14ac:dyDescent="0.3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</row>
    <row r="72" spans="1:16" x14ac:dyDescent="0.3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</row>
    <row r="73" spans="1:16" x14ac:dyDescent="0.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</row>
    <row r="74" spans="1:16" x14ac:dyDescent="0.3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</row>
    <row r="75" spans="1:16" x14ac:dyDescent="0.3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</row>
    <row r="76" spans="1:16" x14ac:dyDescent="0.3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</row>
    <row r="77" spans="1:16" x14ac:dyDescent="0.3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</row>
    <row r="78" spans="1:16" x14ac:dyDescent="0.3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</row>
    <row r="79" spans="1:16" x14ac:dyDescent="0.3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</row>
    <row r="80" spans="1:16" x14ac:dyDescent="0.3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</row>
    <row r="81" spans="1:16" x14ac:dyDescent="0.3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</row>
    <row r="82" spans="1:16" x14ac:dyDescent="0.3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</row>
    <row r="83" spans="1:16" x14ac:dyDescent="0.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</row>
    <row r="84" spans="1:16" x14ac:dyDescent="0.3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</row>
    <row r="85" spans="1:16" x14ac:dyDescent="0.3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</row>
    <row r="86" spans="1:16" x14ac:dyDescent="0.3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</row>
    <row r="87" spans="1:16" x14ac:dyDescent="0.3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</row>
    <row r="88" spans="1:16" x14ac:dyDescent="0.3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</row>
    <row r="89" spans="1:16" x14ac:dyDescent="0.3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</row>
    <row r="90" spans="1:16" x14ac:dyDescent="0.3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</row>
    <row r="91" spans="1:16" x14ac:dyDescent="0.3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</row>
    <row r="92" spans="1:16" x14ac:dyDescent="0.3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</row>
    <row r="93" spans="1:16" x14ac:dyDescent="0.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</row>
    <row r="94" spans="1:16" x14ac:dyDescent="0.3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</row>
    <row r="95" spans="1:16" x14ac:dyDescent="0.3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</row>
    <row r="96" spans="1:16" x14ac:dyDescent="0.3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</row>
    <row r="97" spans="1:16" x14ac:dyDescent="0.3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</row>
    <row r="98" spans="1:16" x14ac:dyDescent="0.3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</row>
    <row r="99" spans="1:16" x14ac:dyDescent="0.3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</row>
    <row r="100" spans="1:16" x14ac:dyDescent="0.3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</row>
    <row r="101" spans="1:16" x14ac:dyDescent="0.3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</row>
    <row r="102" spans="1:16" x14ac:dyDescent="0.3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</row>
    <row r="103" spans="1:16" x14ac:dyDescent="0.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</row>
    <row r="104" spans="1:16" x14ac:dyDescent="0.3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</row>
    <row r="105" spans="1:16" x14ac:dyDescent="0.3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</row>
    <row r="106" spans="1:16" x14ac:dyDescent="0.3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</row>
    <row r="107" spans="1:16" x14ac:dyDescent="0.3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</row>
    <row r="108" spans="1:16" x14ac:dyDescent="0.3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</row>
    <row r="109" spans="1:16" x14ac:dyDescent="0.3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</row>
    <row r="110" spans="1:16" x14ac:dyDescent="0.3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</row>
    <row r="111" spans="1:16" x14ac:dyDescent="0.3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</row>
    <row r="112" spans="1:16" x14ac:dyDescent="0.3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</row>
    <row r="113" spans="1:16" x14ac:dyDescent="0.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</row>
    <row r="114" spans="1:16" x14ac:dyDescent="0.3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</row>
    <row r="115" spans="1:16" x14ac:dyDescent="0.3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</row>
    <row r="116" spans="1:16" x14ac:dyDescent="0.3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</row>
    <row r="117" spans="1:16" x14ac:dyDescent="0.3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</row>
    <row r="118" spans="1:16" x14ac:dyDescent="0.3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</row>
    <row r="119" spans="1:16" x14ac:dyDescent="0.3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</row>
    <row r="120" spans="1:16" x14ac:dyDescent="0.3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</row>
    <row r="121" spans="1:16" x14ac:dyDescent="0.3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</row>
    <row r="122" spans="1:16" x14ac:dyDescent="0.3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</row>
    <row r="123" spans="1:16" x14ac:dyDescent="0.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</row>
    <row r="124" spans="1:16" x14ac:dyDescent="0.3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</row>
    <row r="125" spans="1:16" x14ac:dyDescent="0.3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</row>
    <row r="126" spans="1:16" x14ac:dyDescent="0.3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</row>
    <row r="127" spans="1:16" x14ac:dyDescent="0.3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</row>
    <row r="128" spans="1:16" x14ac:dyDescent="0.3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</row>
    <row r="129" spans="1:16" x14ac:dyDescent="0.3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</row>
    <row r="130" spans="1:16" x14ac:dyDescent="0.3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</row>
    <row r="131" spans="1:16" x14ac:dyDescent="0.3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</row>
    <row r="132" spans="1:16" x14ac:dyDescent="0.3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</row>
    <row r="133" spans="1:16" x14ac:dyDescent="0.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</row>
    <row r="134" spans="1:16" x14ac:dyDescent="0.3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</row>
    <row r="135" spans="1:16" x14ac:dyDescent="0.3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</row>
    <row r="136" spans="1:16" x14ac:dyDescent="0.3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</row>
    <row r="137" spans="1:16" x14ac:dyDescent="0.3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</row>
    <row r="138" spans="1:16" x14ac:dyDescent="0.3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</row>
    <row r="139" spans="1:16" x14ac:dyDescent="0.3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</row>
    <row r="140" spans="1:16" x14ac:dyDescent="0.3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</row>
    <row r="141" spans="1:16" x14ac:dyDescent="0.3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</row>
  </sheetData>
  <mergeCells count="15">
    <mergeCell ref="A1:O1"/>
    <mergeCell ref="A5:O5"/>
    <mergeCell ref="J8:K8"/>
    <mergeCell ref="B9:C9"/>
    <mergeCell ref="B8:C8"/>
    <mergeCell ref="A4:O4"/>
    <mergeCell ref="J9:K9"/>
    <mergeCell ref="A3:O3"/>
    <mergeCell ref="A2:O2"/>
    <mergeCell ref="A7:B7"/>
    <mergeCell ref="B12:C12"/>
    <mergeCell ref="J10:K10"/>
    <mergeCell ref="B10:C10"/>
    <mergeCell ref="J12:K12"/>
    <mergeCell ref="B11:C11"/>
  </mergeCells>
  <phoneticPr fontId="8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workbookViewId="0">
      <selection sqref="A1:C1"/>
    </sheetView>
  </sheetViews>
  <sheetFormatPr defaultRowHeight="16.5" x14ac:dyDescent="0.3"/>
  <cols>
    <col min="1" max="1" width="25" customWidth="1"/>
    <col min="2" max="2" width="15" customWidth="1"/>
    <col min="3" max="3" width="43" customWidth="1"/>
  </cols>
  <sheetData>
    <row r="1" spans="1:3" ht="35.1" customHeight="1" x14ac:dyDescent="0.3">
      <c r="A1" s="21" t="s">
        <v>101</v>
      </c>
      <c r="B1" s="21"/>
      <c r="C1" s="21"/>
    </row>
    <row r="2" spans="1:3" ht="24.95" customHeight="1" thickBot="1" x14ac:dyDescent="0.35">
      <c r="A2" s="2" t="s">
        <v>23</v>
      </c>
      <c r="B2" s="2" t="s">
        <v>24</v>
      </c>
      <c r="C2" s="2" t="s">
        <v>25</v>
      </c>
    </row>
    <row r="3" spans="1:3" ht="20.100000000000001" customHeight="1" x14ac:dyDescent="0.3">
      <c r="A3" s="4" t="s">
        <v>21</v>
      </c>
      <c r="B3" s="4" t="s">
        <v>26</v>
      </c>
      <c r="C3" s="4" t="s">
        <v>27</v>
      </c>
    </row>
    <row r="4" spans="1:3" ht="20.100000000000001" customHeight="1" x14ac:dyDescent="0.3">
      <c r="A4" s="4" t="s">
        <v>21</v>
      </c>
      <c r="B4" s="4" t="s">
        <v>28</v>
      </c>
      <c r="C4" s="4" t="s">
        <v>29</v>
      </c>
    </row>
    <row r="5" spans="1:3" ht="20.100000000000001" customHeight="1" x14ac:dyDescent="0.3">
      <c r="A5" s="4" t="s">
        <v>21</v>
      </c>
      <c r="B5" s="4" t="s">
        <v>30</v>
      </c>
      <c r="C5" s="4" t="s">
        <v>31</v>
      </c>
    </row>
    <row r="6" spans="1:3" ht="20.100000000000001" customHeight="1" x14ac:dyDescent="0.3">
      <c r="A6" s="4" t="s">
        <v>21</v>
      </c>
      <c r="B6" s="4" t="s">
        <v>32</v>
      </c>
      <c r="C6" s="4" t="s">
        <v>33</v>
      </c>
    </row>
    <row r="7" spans="1:3" ht="20.100000000000001" customHeight="1" x14ac:dyDescent="0.3">
      <c r="A7" s="4" t="s">
        <v>21</v>
      </c>
      <c r="B7" s="4" t="s">
        <v>34</v>
      </c>
      <c r="C7" s="4" t="s">
        <v>35</v>
      </c>
    </row>
    <row r="8" spans="1:3" ht="20.100000000000001" customHeight="1" x14ac:dyDescent="0.3">
      <c r="A8" s="4" t="s">
        <v>21</v>
      </c>
      <c r="B8" s="4" t="s">
        <v>36</v>
      </c>
      <c r="C8" s="4" t="s">
        <v>37</v>
      </c>
    </row>
    <row r="9" spans="1:3" ht="20.100000000000001" customHeight="1" x14ac:dyDescent="0.3">
      <c r="A9" s="4" t="s">
        <v>21</v>
      </c>
      <c r="B9" s="4" t="s">
        <v>38</v>
      </c>
      <c r="C9" s="4" t="s">
        <v>39</v>
      </c>
    </row>
    <row r="10" spans="1:3" ht="20.100000000000001" customHeight="1" x14ac:dyDescent="0.3">
      <c r="A10" s="4" t="s">
        <v>21</v>
      </c>
      <c r="B10" s="4" t="s">
        <v>40</v>
      </c>
      <c r="C10" s="4" t="s">
        <v>41</v>
      </c>
    </row>
    <row r="11" spans="1:3" ht="20.100000000000001" customHeight="1" x14ac:dyDescent="0.3">
      <c r="A11" s="4" t="s">
        <v>21</v>
      </c>
      <c r="B11" s="4" t="s">
        <v>42</v>
      </c>
      <c r="C11" s="4" t="s">
        <v>43</v>
      </c>
    </row>
    <row r="12" spans="1:3" ht="20.100000000000001" customHeight="1" x14ac:dyDescent="0.3">
      <c r="A12" s="4" t="s">
        <v>21</v>
      </c>
      <c r="B12" s="4" t="s">
        <v>44</v>
      </c>
      <c r="C12" s="4" t="s">
        <v>45</v>
      </c>
    </row>
    <row r="13" spans="1:3" ht="20.100000000000001" customHeight="1" x14ac:dyDescent="0.3">
      <c r="A13" s="4" t="s">
        <v>21</v>
      </c>
      <c r="B13" s="4" t="s">
        <v>46</v>
      </c>
      <c r="C13" s="4" t="s">
        <v>47</v>
      </c>
    </row>
    <row r="14" spans="1:3" ht="20.100000000000001" customHeight="1" x14ac:dyDescent="0.3">
      <c r="A14" s="4" t="s">
        <v>21</v>
      </c>
      <c r="B14" s="4" t="s">
        <v>48</v>
      </c>
      <c r="C14" s="4" t="s">
        <v>49</v>
      </c>
    </row>
    <row r="15" spans="1:3" ht="20.100000000000001" customHeight="1" x14ac:dyDescent="0.3">
      <c r="A15" s="4" t="s">
        <v>50</v>
      </c>
      <c r="B15" s="4" t="s">
        <v>26</v>
      </c>
      <c r="C15" s="4" t="s">
        <v>51</v>
      </c>
    </row>
    <row r="16" spans="1:3" ht="20.100000000000001" customHeight="1" x14ac:dyDescent="0.3">
      <c r="A16" s="4" t="s">
        <v>50</v>
      </c>
      <c r="B16" s="4" t="s">
        <v>28</v>
      </c>
      <c r="C16" s="4" t="s">
        <v>52</v>
      </c>
    </row>
    <row r="17" spans="1:3" ht="20.100000000000001" customHeight="1" x14ac:dyDescent="0.3">
      <c r="A17" s="4" t="s">
        <v>50</v>
      </c>
      <c r="B17" s="4" t="s">
        <v>30</v>
      </c>
      <c r="C17" s="4" t="s">
        <v>53</v>
      </c>
    </row>
    <row r="18" spans="1:3" ht="20.100000000000001" customHeight="1" x14ac:dyDescent="0.3">
      <c r="A18" s="4" t="s">
        <v>50</v>
      </c>
      <c r="B18" s="4" t="s">
        <v>32</v>
      </c>
      <c r="C18" s="4" t="s">
        <v>54</v>
      </c>
    </row>
    <row r="19" spans="1:3" ht="20.100000000000001" customHeight="1" x14ac:dyDescent="0.3">
      <c r="A19" s="4" t="s">
        <v>50</v>
      </c>
      <c r="B19" s="4" t="s">
        <v>34</v>
      </c>
      <c r="C19" s="4" t="s">
        <v>55</v>
      </c>
    </row>
    <row r="20" spans="1:3" ht="20.100000000000001" customHeight="1" x14ac:dyDescent="0.3">
      <c r="A20" s="4" t="s">
        <v>50</v>
      </c>
      <c r="B20" s="4" t="s">
        <v>36</v>
      </c>
      <c r="C20" s="4" t="s">
        <v>56</v>
      </c>
    </row>
    <row r="21" spans="1:3" ht="20.100000000000001" customHeight="1" x14ac:dyDescent="0.3">
      <c r="A21" s="4" t="s">
        <v>50</v>
      </c>
      <c r="B21" s="4" t="s">
        <v>38</v>
      </c>
      <c r="C21" s="4" t="s">
        <v>57</v>
      </c>
    </row>
    <row r="22" spans="1:3" ht="20.100000000000001" customHeight="1" x14ac:dyDescent="0.3">
      <c r="A22" s="4" t="s">
        <v>50</v>
      </c>
      <c r="B22" s="4" t="s">
        <v>40</v>
      </c>
      <c r="C22" s="4" t="s">
        <v>58</v>
      </c>
    </row>
    <row r="23" spans="1:3" ht="20.100000000000001" customHeight="1" x14ac:dyDescent="0.3">
      <c r="A23" s="4" t="s">
        <v>50</v>
      </c>
      <c r="B23" s="4" t="s">
        <v>42</v>
      </c>
      <c r="C23" s="4" t="s">
        <v>59</v>
      </c>
    </row>
    <row r="24" spans="1:3" ht="20.100000000000001" customHeight="1" x14ac:dyDescent="0.3">
      <c r="A24" s="4" t="s">
        <v>50</v>
      </c>
      <c r="B24" s="4" t="s">
        <v>44</v>
      </c>
      <c r="C24" s="4" t="s">
        <v>60</v>
      </c>
    </row>
    <row r="25" spans="1:3" ht="20.100000000000001" customHeight="1" x14ac:dyDescent="0.3">
      <c r="A25" s="4" t="s">
        <v>50</v>
      </c>
      <c r="B25" s="4" t="s">
        <v>46</v>
      </c>
      <c r="C25" s="4" t="s">
        <v>61</v>
      </c>
    </row>
    <row r="26" spans="1:3" ht="20.100000000000001" customHeight="1" x14ac:dyDescent="0.3">
      <c r="A26" s="4" t="s">
        <v>50</v>
      </c>
      <c r="B26" s="4" t="s">
        <v>48</v>
      </c>
      <c r="C26" s="4" t="s">
        <v>62</v>
      </c>
    </row>
    <row r="27" spans="1:3" ht="20.100000000000001" customHeight="1" x14ac:dyDescent="0.3">
      <c r="A27" s="4" t="s">
        <v>50</v>
      </c>
      <c r="B27" s="4" t="s">
        <v>63</v>
      </c>
      <c r="C27" s="4" t="s">
        <v>64</v>
      </c>
    </row>
    <row r="28" spans="1:3" ht="20.100000000000001" customHeight="1" x14ac:dyDescent="0.3">
      <c r="A28" s="4" t="s">
        <v>50</v>
      </c>
      <c r="B28" s="4" t="s">
        <v>65</v>
      </c>
      <c r="C28" s="4" t="s">
        <v>66</v>
      </c>
    </row>
    <row r="29" spans="1:3" ht="20.100000000000001" customHeight="1" x14ac:dyDescent="0.3">
      <c r="A29" s="4" t="s">
        <v>50</v>
      </c>
      <c r="B29" s="4" t="s">
        <v>67</v>
      </c>
      <c r="C29" s="4" t="s">
        <v>68</v>
      </c>
    </row>
    <row r="30" spans="1:3" ht="20.100000000000001" customHeight="1" x14ac:dyDescent="0.3">
      <c r="A30" s="4" t="s">
        <v>50</v>
      </c>
      <c r="B30" s="4" t="s">
        <v>69</v>
      </c>
      <c r="C30" s="4" t="s">
        <v>70</v>
      </c>
    </row>
    <row r="31" spans="1:3" ht="20.100000000000001" customHeight="1" x14ac:dyDescent="0.3">
      <c r="A31" s="4" t="s">
        <v>50</v>
      </c>
      <c r="B31" s="4" t="s">
        <v>71</v>
      </c>
      <c r="C31" s="4" t="s">
        <v>72</v>
      </c>
    </row>
    <row r="32" spans="1:3" ht="20.100000000000001" customHeight="1" x14ac:dyDescent="0.3">
      <c r="A32" s="4" t="s">
        <v>50</v>
      </c>
      <c r="B32" s="4" t="s">
        <v>73</v>
      </c>
      <c r="C32" s="4" t="s">
        <v>74</v>
      </c>
    </row>
    <row r="33" spans="1:3" ht="20.100000000000001" customHeight="1" x14ac:dyDescent="0.3">
      <c r="A33" s="4" t="s">
        <v>50</v>
      </c>
      <c r="B33" s="4" t="s">
        <v>75</v>
      </c>
      <c r="C33" s="4" t="s">
        <v>76</v>
      </c>
    </row>
    <row r="34" spans="1:3" ht="20.100000000000001" customHeight="1" x14ac:dyDescent="0.3">
      <c r="A34" s="4" t="s">
        <v>50</v>
      </c>
      <c r="B34" s="4" t="s">
        <v>77</v>
      </c>
      <c r="C34" s="4" t="s">
        <v>78</v>
      </c>
    </row>
    <row r="35" spans="1:3" ht="20.100000000000001" customHeight="1" x14ac:dyDescent="0.3">
      <c r="A35" s="4" t="s">
        <v>79</v>
      </c>
      <c r="B35" s="4" t="s">
        <v>26</v>
      </c>
      <c r="C35" s="4" t="s">
        <v>80</v>
      </c>
    </row>
    <row r="36" spans="1:3" ht="20.100000000000001" customHeight="1" x14ac:dyDescent="0.3">
      <c r="A36" s="4" t="s">
        <v>79</v>
      </c>
      <c r="B36" s="4" t="s">
        <v>28</v>
      </c>
      <c r="C36" s="4" t="s">
        <v>81</v>
      </c>
    </row>
    <row r="37" spans="1:3" ht="20.100000000000001" customHeight="1" x14ac:dyDescent="0.3">
      <c r="A37" s="4" t="s">
        <v>79</v>
      </c>
      <c r="B37" s="4" t="s">
        <v>30</v>
      </c>
      <c r="C37" s="4" t="s">
        <v>82</v>
      </c>
    </row>
    <row r="38" spans="1:3" ht="20.100000000000001" customHeight="1" x14ac:dyDescent="0.3">
      <c r="A38" s="4" t="s">
        <v>79</v>
      </c>
      <c r="B38" s="4" t="s">
        <v>32</v>
      </c>
      <c r="C38" s="4" t="s">
        <v>83</v>
      </c>
    </row>
    <row r="39" spans="1:3" ht="20.100000000000001" customHeight="1" x14ac:dyDescent="0.3">
      <c r="A39" s="4" t="s">
        <v>79</v>
      </c>
      <c r="B39" s="4" t="s">
        <v>34</v>
      </c>
      <c r="C39" s="4" t="s">
        <v>84</v>
      </c>
    </row>
    <row r="40" spans="1:3" ht="20.100000000000001" customHeight="1" x14ac:dyDescent="0.3">
      <c r="A40" s="4" t="s">
        <v>79</v>
      </c>
      <c r="B40" s="4" t="s">
        <v>36</v>
      </c>
      <c r="C40" s="4" t="s">
        <v>85</v>
      </c>
    </row>
    <row r="41" spans="1:3" ht="20.100000000000001" customHeight="1" x14ac:dyDescent="0.3">
      <c r="A41" s="4" t="s">
        <v>79</v>
      </c>
      <c r="B41" s="4" t="s">
        <v>38</v>
      </c>
      <c r="C41" s="4" t="s">
        <v>86</v>
      </c>
    </row>
    <row r="42" spans="1:3" ht="20.100000000000001" customHeight="1" x14ac:dyDescent="0.3">
      <c r="A42" s="4" t="s">
        <v>79</v>
      </c>
      <c r="B42" s="4" t="s">
        <v>40</v>
      </c>
      <c r="C42" s="4" t="s">
        <v>87</v>
      </c>
    </row>
    <row r="43" spans="1:3" ht="20.100000000000001" customHeight="1" x14ac:dyDescent="0.3">
      <c r="A43" s="4" t="s">
        <v>79</v>
      </c>
      <c r="B43" s="4" t="s">
        <v>42</v>
      </c>
      <c r="C43" s="4" t="s">
        <v>88</v>
      </c>
    </row>
    <row r="44" spans="1:3" ht="20.100000000000001" customHeight="1" x14ac:dyDescent="0.3">
      <c r="A44" s="4" t="s">
        <v>79</v>
      </c>
      <c r="B44" s="4" t="s">
        <v>44</v>
      </c>
      <c r="C44" s="4" t="s">
        <v>89</v>
      </c>
    </row>
    <row r="45" spans="1:3" ht="20.100000000000001" customHeight="1" x14ac:dyDescent="0.3">
      <c r="A45" s="4" t="s">
        <v>79</v>
      </c>
      <c r="B45" s="4" t="s">
        <v>46</v>
      </c>
      <c r="C45" s="4" t="s">
        <v>90</v>
      </c>
    </row>
    <row r="46" spans="1:3" ht="20.100000000000001" customHeight="1" x14ac:dyDescent="0.3">
      <c r="A46" s="4" t="s">
        <v>79</v>
      </c>
      <c r="B46" s="4" t="s">
        <v>48</v>
      </c>
      <c r="C46" s="4" t="s">
        <v>91</v>
      </c>
    </row>
    <row r="47" spans="1:3" ht="20.100000000000001" customHeight="1" x14ac:dyDescent="0.3">
      <c r="A47" s="4" t="s">
        <v>79</v>
      </c>
      <c r="B47" s="4" t="s">
        <v>63</v>
      </c>
      <c r="C47" s="4" t="s">
        <v>92</v>
      </c>
    </row>
    <row r="48" spans="1:3" ht="20.100000000000001" customHeight="1" x14ac:dyDescent="0.3">
      <c r="A48" s="4" t="s">
        <v>79</v>
      </c>
      <c r="B48" s="4" t="s">
        <v>65</v>
      </c>
      <c r="C48" s="4" t="s">
        <v>93</v>
      </c>
    </row>
    <row r="49" spans="1:3" ht="20.100000000000001" customHeight="1" x14ac:dyDescent="0.3">
      <c r="A49" s="4" t="s">
        <v>79</v>
      </c>
      <c r="B49" s="4" t="s">
        <v>67</v>
      </c>
      <c r="C49" s="4" t="s">
        <v>94</v>
      </c>
    </row>
    <row r="50" spans="1:3" ht="20.100000000000001" customHeight="1" x14ac:dyDescent="0.3">
      <c r="A50" s="4" t="s">
        <v>79</v>
      </c>
      <c r="B50" s="4" t="s">
        <v>69</v>
      </c>
      <c r="C50" s="4" t="s">
        <v>95</v>
      </c>
    </row>
    <row r="51" spans="1:3" ht="20.100000000000001" customHeight="1" x14ac:dyDescent="0.3">
      <c r="A51" s="4" t="s">
        <v>79</v>
      </c>
      <c r="B51" s="4" t="s">
        <v>71</v>
      </c>
      <c r="C51" s="4" t="s">
        <v>96</v>
      </c>
    </row>
    <row r="52" spans="1:3" ht="20.100000000000001" customHeight="1" x14ac:dyDescent="0.3">
      <c r="A52" s="4" t="s">
        <v>79</v>
      </c>
      <c r="B52" s="4" t="s">
        <v>73</v>
      </c>
      <c r="C52" s="4" t="s">
        <v>97</v>
      </c>
    </row>
    <row r="53" spans="1:3" x14ac:dyDescent="0.3">
      <c r="C53" s="8"/>
    </row>
    <row r="54" spans="1:3" x14ac:dyDescent="0.3">
      <c r="C54" s="8"/>
    </row>
  </sheetData>
  <mergeCells count="1">
    <mergeCell ref="A1:C1"/>
  </mergeCells>
  <phoneticPr fontId="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신청취합_DB</vt:lpstr>
      <vt:lpstr>직무분류표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admin</cp:lastModifiedBy>
  <dcterms:created xsi:type="dcterms:W3CDTF">2026-07-08T06:58:57Z</dcterms:created>
  <dcterms:modified xsi:type="dcterms:W3CDTF">2026-07-09T00:53:10Z</dcterms:modified>
</cp:coreProperties>
</file>